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ersonel_MAX\ski\COURRIER\"/>
    </mc:Choice>
  </mc:AlternateContent>
  <bookViews>
    <workbookView xWindow="0" yWindow="0" windowWidth="28800" windowHeight="14820"/>
  </bookViews>
  <sheets>
    <sheet name="Feuil1" sheetId="1" r:id="rId1"/>
  </sheets>
  <definedNames>
    <definedName name="_xlnm.Print_Area" localSheetId="0">Feuil1!$A$1:$G$14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G10" i="1" l="1"/>
  <c r="G11" i="1" l="1"/>
  <c r="G9" i="1"/>
  <c r="G8" i="1"/>
  <c r="G7" i="1"/>
</calcChain>
</file>

<file path=xl/sharedStrings.xml><?xml version="1.0" encoding="utf-8"?>
<sst xmlns="http://schemas.openxmlformats.org/spreadsheetml/2006/main" count="26" uniqueCount="25">
  <si>
    <t>2 Adultes+1 Jeune</t>
  </si>
  <si>
    <t>1 Adulte+2 Jeunes</t>
  </si>
  <si>
    <t>Familiale (plus de 3 personnes du même foyer fiscal)"Medium"</t>
  </si>
  <si>
    <t>POUR LES AUTRES OPTIONS DE LICENCES VOIR LE TARIF GENERAL</t>
  </si>
  <si>
    <t>1A</t>
  </si>
  <si>
    <t>1J</t>
  </si>
  <si>
    <t>2A</t>
  </si>
  <si>
    <t>2J</t>
  </si>
  <si>
    <t>2A+1J</t>
  </si>
  <si>
    <t>1A+2J</t>
  </si>
  <si>
    <t>F</t>
  </si>
  <si>
    <t xml:space="preserve">SKI CLUB THYEZ MARIGNIER         </t>
  </si>
  <si>
    <t>1 Adulte+1 Jeune</t>
  </si>
  <si>
    <t>1A+1J</t>
  </si>
  <si>
    <r>
      <t xml:space="preserve">Tarifs licences et Adhesions </t>
    </r>
    <r>
      <rPr>
        <b/>
        <sz val="18"/>
        <color theme="1"/>
        <rFont val="Calibri"/>
        <family val="2"/>
        <scheme val="minor"/>
      </rPr>
      <t xml:space="preserve">Standard </t>
    </r>
    <r>
      <rPr>
        <sz val="18"/>
        <color theme="1"/>
        <rFont val="Calibri"/>
        <family val="2"/>
        <scheme val="minor"/>
      </rPr>
      <t xml:space="preserve">"Primo"
                              CLUB+ USCA                       </t>
    </r>
    <r>
      <rPr>
        <sz val="14"/>
        <color theme="1"/>
        <rFont val="Calibri"/>
        <family val="2"/>
        <scheme val="minor"/>
      </rPr>
      <t>2017/2018</t>
    </r>
  </si>
  <si>
    <t>ANNEE EN COUR</t>
  </si>
  <si>
    <t>1 adulte (né en 1998 et avant)</t>
  </si>
  <si>
    <t>1 jeune (né en 1999 et aprés)</t>
  </si>
  <si>
    <t>2 Jeunes (nés en 1999 et aprés)</t>
  </si>
  <si>
    <t>2017/2018</t>
  </si>
  <si>
    <t>JEUNES</t>
  </si>
  <si>
    <t>et avant</t>
  </si>
  <si>
    <t>et après</t>
  </si>
  <si>
    <t>ADULTE</t>
  </si>
  <si>
    <t>SAISON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</si>
</sst>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/>
    <xf numFmtId="6" fontId="0" fillId="0" borderId="12" xfId="0" applyNumberFormat="1" applyBorder="1" applyAlignment="1">
      <alignment horizontal="center"/>
    </xf>
    <xf numFmtId="0" fontId="0" fillId="0" borderId="13" xfId="0" applyBorder="1" applyAlignment="1"/>
    <xf numFmtId="6" fontId="0" fillId="0" borderId="14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841887</xdr:colOff>
      <xdr:row>0</xdr:row>
      <xdr:rowOff>18436</xdr:rowOff>
    </xdr:from>
    <xdr:to>
      <xdr:col>6</xdr:col>
      <xdr:colOff>562651</xdr:colOff>
      <xdr:row>1</xdr:row>
      <xdr:rowOff>268181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9887" y="18436"/>
          <a:ext cx="1005103" cy="440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190" zoomScaleNormal="190" workbookViewId="0">
      <selection activeCell="A13" sqref="A1:G14"/>
    </sheetView>
  </sheetViews>
  <sheetFormatPr baseColWidth="10" defaultRowHeight="15" x14ac:dyDescent="0.25"/>
  <cols>
    <col min="5" max="5" width="13.28515625" customWidth="1"/>
    <col min="6" max="6" width="6" style="2" bestFit="1" customWidth="1"/>
    <col min="7" max="7" width="9" style="1" customWidth="1"/>
    <col min="9" max="9" width="15.42578125" bestFit="1" customWidth="1"/>
    <col min="10" max="10" width="15.42578125" style="28" customWidth="1"/>
  </cols>
  <sheetData>
    <row r="1" spans="1:12" ht="15" customHeight="1" x14ac:dyDescent="0.25">
      <c r="A1" s="14" t="s">
        <v>11</v>
      </c>
      <c r="B1" s="15"/>
      <c r="C1" s="15"/>
      <c r="D1" s="15"/>
      <c r="E1" s="15"/>
      <c r="F1" s="15"/>
      <c r="G1" s="16"/>
      <c r="I1" t="s">
        <v>24</v>
      </c>
    </row>
    <row r="2" spans="1:12" ht="22.5" customHeight="1" thickBot="1" x14ac:dyDescent="0.3">
      <c r="A2" s="17"/>
      <c r="B2" s="18"/>
      <c r="C2" s="18"/>
      <c r="D2" s="18"/>
      <c r="E2" s="18"/>
      <c r="F2" s="18"/>
      <c r="G2" s="19"/>
      <c r="I2" t="s">
        <v>19</v>
      </c>
    </row>
    <row r="3" spans="1:12" x14ac:dyDescent="0.25">
      <c r="A3" s="8" t="s">
        <v>14</v>
      </c>
      <c r="B3" s="9"/>
      <c r="C3" s="9"/>
      <c r="D3" s="9"/>
      <c r="E3" s="9"/>
      <c r="F3" s="9"/>
      <c r="G3" s="10"/>
      <c r="I3" t="s">
        <v>15</v>
      </c>
      <c r="J3">
        <v>2018</v>
      </c>
    </row>
    <row r="4" spans="1:12" ht="36.75" customHeight="1" x14ac:dyDescent="0.25">
      <c r="A4" s="11"/>
      <c r="B4" s="12"/>
      <c r="C4" s="12"/>
      <c r="D4" s="12"/>
      <c r="E4" s="12"/>
      <c r="F4" s="12"/>
      <c r="G4" s="13"/>
    </row>
    <row r="5" spans="1:12" x14ac:dyDescent="0.25">
      <c r="A5" s="20" t="s">
        <v>16</v>
      </c>
      <c r="B5" s="21"/>
      <c r="C5" s="21"/>
      <c r="D5" s="21"/>
      <c r="E5" s="21"/>
      <c r="F5" s="3" t="s">
        <v>4</v>
      </c>
      <c r="G5" s="5">
        <v>68</v>
      </c>
      <c r="I5" t="s">
        <v>20</v>
      </c>
      <c r="J5" s="28">
        <v>18</v>
      </c>
      <c r="K5">
        <f>$J$3-(J5+1)</f>
        <v>1999</v>
      </c>
      <c r="L5" t="s">
        <v>22</v>
      </c>
    </row>
    <row r="6" spans="1:12" x14ac:dyDescent="0.25">
      <c r="A6" s="20" t="s">
        <v>17</v>
      </c>
      <c r="B6" s="21"/>
      <c r="C6" s="21"/>
      <c r="D6" s="21"/>
      <c r="E6" s="21"/>
      <c r="F6" s="3" t="s">
        <v>5</v>
      </c>
      <c r="G6" s="5">
        <v>57</v>
      </c>
      <c r="I6" t="s">
        <v>23</v>
      </c>
      <c r="J6" s="28">
        <v>19</v>
      </c>
      <c r="K6">
        <f>J3-(J6+1)</f>
        <v>1998</v>
      </c>
      <c r="L6" t="s">
        <v>21</v>
      </c>
    </row>
    <row r="7" spans="1:12" x14ac:dyDescent="0.25">
      <c r="A7" s="20" t="s">
        <v>16</v>
      </c>
      <c r="B7" s="21"/>
      <c r="C7" s="21"/>
      <c r="D7" s="21"/>
      <c r="E7" s="21"/>
      <c r="F7" s="3" t="s">
        <v>6</v>
      </c>
      <c r="G7" s="5">
        <f>2*$G$5</f>
        <v>136</v>
      </c>
    </row>
    <row r="8" spans="1:12" x14ac:dyDescent="0.25">
      <c r="A8" s="20" t="s">
        <v>18</v>
      </c>
      <c r="B8" s="21"/>
      <c r="C8" s="21"/>
      <c r="D8" s="21"/>
      <c r="E8" s="21"/>
      <c r="F8" s="3" t="s">
        <v>7</v>
      </c>
      <c r="G8" s="5">
        <f>2*$G$6</f>
        <v>114</v>
      </c>
    </row>
    <row r="9" spans="1:12" x14ac:dyDescent="0.25">
      <c r="A9" s="20" t="s">
        <v>0</v>
      </c>
      <c r="B9" s="21"/>
      <c r="C9" s="21"/>
      <c r="D9" s="21"/>
      <c r="E9" s="21"/>
      <c r="F9" s="3" t="s">
        <v>8</v>
      </c>
      <c r="G9" s="5">
        <f>2*$G$5+$G$6</f>
        <v>193</v>
      </c>
    </row>
    <row r="10" spans="1:12" x14ac:dyDescent="0.25">
      <c r="A10" s="20" t="s">
        <v>12</v>
      </c>
      <c r="B10" s="21"/>
      <c r="C10" s="21"/>
      <c r="D10" s="21"/>
      <c r="E10" s="21"/>
      <c r="F10" s="3" t="s">
        <v>13</v>
      </c>
      <c r="G10" s="5">
        <f>$G$5+1*$G$6</f>
        <v>125</v>
      </c>
    </row>
    <row r="11" spans="1:12" x14ac:dyDescent="0.25">
      <c r="A11" s="20" t="s">
        <v>1</v>
      </c>
      <c r="B11" s="21"/>
      <c r="C11" s="21"/>
      <c r="D11" s="21"/>
      <c r="E11" s="21"/>
      <c r="F11" s="3" t="s">
        <v>9</v>
      </c>
      <c r="G11" s="5">
        <f>$G$5+2*$G$6</f>
        <v>182</v>
      </c>
    </row>
    <row r="12" spans="1:12" ht="15.75" thickBot="1" x14ac:dyDescent="0.3">
      <c r="A12" s="6" t="s">
        <v>2</v>
      </c>
      <c r="B12" s="4"/>
      <c r="C12" s="4"/>
      <c r="D12" s="4"/>
      <c r="E12" s="4"/>
      <c r="F12" s="29" t="s">
        <v>10</v>
      </c>
      <c r="G12" s="7">
        <v>207</v>
      </c>
    </row>
    <row r="13" spans="1:12" x14ac:dyDescent="0.25">
      <c r="A13" s="22" t="s">
        <v>3</v>
      </c>
      <c r="B13" s="23"/>
      <c r="C13" s="23"/>
      <c r="D13" s="23"/>
      <c r="E13" s="23"/>
      <c r="F13" s="23"/>
      <c r="G13" s="24"/>
    </row>
    <row r="14" spans="1:12" ht="15.75" thickBot="1" x14ac:dyDescent="0.3">
      <c r="A14" s="25"/>
      <c r="B14" s="26"/>
      <c r="C14" s="26"/>
      <c r="D14" s="26"/>
      <c r="E14" s="26"/>
      <c r="F14" s="26"/>
      <c r="G14" s="27"/>
    </row>
  </sheetData>
  <mergeCells count="10">
    <mergeCell ref="A3:G4"/>
    <mergeCell ref="A1:G2"/>
    <mergeCell ref="A10:E10"/>
    <mergeCell ref="A13:G14"/>
    <mergeCell ref="A5:E5"/>
    <mergeCell ref="A6:E6"/>
    <mergeCell ref="A7:E7"/>
    <mergeCell ref="A8:E8"/>
    <mergeCell ref="A9:E9"/>
    <mergeCell ref="A11:E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STEDILE</dc:creator>
  <cp:lastModifiedBy>Maxime STEDILE</cp:lastModifiedBy>
  <cp:lastPrinted>2017-01-17T08:13:46Z</cp:lastPrinted>
  <dcterms:created xsi:type="dcterms:W3CDTF">2016-11-30T10:54:14Z</dcterms:created>
  <dcterms:modified xsi:type="dcterms:W3CDTF">2017-12-11T15:51:54Z</dcterms:modified>
</cp:coreProperties>
</file>